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rkovaE\Desktop\RSCZ\DNS IT_Správa železnic\27. kolo DNS_mon ŘSD a SPS\smlouva\"/>
    </mc:Choice>
  </mc:AlternateContent>
  <xr:revisionPtr revIDLastSave="0" documentId="13_ncr:1_{D2D4EB61-6090-48F9-892B-5C513B791020}" xr6:coauthVersionLast="36" xr6:coauthVersionMax="36" xr10:uidLastSave="{00000000-0000-0000-0000-000000000000}"/>
  <bookViews>
    <workbookView xWindow="600" yWindow="270" windowWidth="20730" windowHeight="11760" activeTab="1" xr2:uid="{00000000-000D-0000-FFFF-FFFF00000000}"/>
  </bookViews>
  <sheets>
    <sheet name="Nabídka pro PZ ŘSD" sheetId="1" r:id="rId1"/>
    <sheet name="Nabídka pro PZ SPS" sheetId="7" r:id="rId2"/>
    <sheet name="Souhrn - celková nabídková cena" sheetId="2" r:id="rId3"/>
  </sheets>
  <calcPr calcId="191029"/>
</workbook>
</file>

<file path=xl/calcChain.xml><?xml version="1.0" encoding="utf-8"?>
<calcChain xmlns="http://schemas.openxmlformats.org/spreadsheetml/2006/main">
  <c r="D15" i="7" l="1"/>
  <c r="E15" i="7" s="1"/>
  <c r="F15" i="7" s="1"/>
  <c r="D16" i="1"/>
  <c r="E16" i="1" s="1"/>
  <c r="F16" i="1" s="1"/>
  <c r="D15" i="1"/>
  <c r="E15" i="1" s="1"/>
  <c r="F15" i="1" s="1"/>
  <c r="E16" i="2" l="1"/>
  <c r="G16" i="2" s="1"/>
  <c r="F16" i="2" s="1"/>
  <c r="E15" i="2"/>
  <c r="G15" i="2" s="1"/>
  <c r="F15" i="2" s="1"/>
  <c r="E14" i="2"/>
  <c r="G14" i="2" s="1"/>
  <c r="F14" i="2" s="1"/>
  <c r="E17" i="2" l="1"/>
  <c r="D17" i="1"/>
  <c r="D16" i="7"/>
</calcChain>
</file>

<file path=xl/sharedStrings.xml><?xml version="1.0" encoding="utf-8"?>
<sst xmlns="http://schemas.openxmlformats.org/spreadsheetml/2006/main" count="59" uniqueCount="22">
  <si>
    <t>Cena za mj v Kč bez DPH</t>
  </si>
  <si>
    <t>DPH</t>
  </si>
  <si>
    <t>Celková nabídková cena bez DPH:</t>
  </si>
  <si>
    <t>Cena za požadované množství v Kč bez DPH</t>
  </si>
  <si>
    <t>Cena za požadované množství v Kč včetně DPH</t>
  </si>
  <si>
    <t>Pověřující zadavatel</t>
  </si>
  <si>
    <t>Identifikace dodavatele:</t>
  </si>
  <si>
    <t>Název:</t>
  </si>
  <si>
    <t>Sídlo:</t>
  </si>
  <si>
    <t>IČO:</t>
  </si>
  <si>
    <t>Příloha č. 3 Kupní smlouvy - Specifikace předmětu plnění - ceník</t>
  </si>
  <si>
    <t>Předmět plnění dle specifikace</t>
  </si>
  <si>
    <t>doplní dodavatel</t>
  </si>
  <si>
    <t>Požadované množství v ks</t>
  </si>
  <si>
    <t>M 02</t>
  </si>
  <si>
    <t>Cenová nabídka centrálního zadavatele - Ředitelství silnic a dálnic</t>
  </si>
  <si>
    <r>
      <t>Veřejná zakázka: "</t>
    </r>
    <r>
      <rPr>
        <b/>
        <sz val="9"/>
        <rFont val="Verdana"/>
        <family val="2"/>
        <charset val="238"/>
      </rPr>
      <t>Dynamický nákupní systém na dodávky komodit IT pro resort MD ČR - 27. kolo"</t>
    </r>
  </si>
  <si>
    <t>Cenová nabídka pro pověřujícího zadavatele - Česká republika - Státní plavební správa</t>
  </si>
  <si>
    <t>Celková nabídková cena - Dynamický nákupní systém na dodávky komodit IT pro resort MD ČR - 27. kolo</t>
  </si>
  <si>
    <t>Ředitelství silnic a dálnic</t>
  </si>
  <si>
    <t>Česká republika - Státní plavební správa</t>
  </si>
  <si>
    <t>M 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</si>
</sst>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name val="Verdana"/>
      <family val="2"/>
      <charset val="238"/>
    </font>
    <font>
      <b/>
      <sz val="11"/>
      <name val="Verdana"/>
      <family val="2"/>
      <charset val="238"/>
    </font>
    <font>
      <b/>
      <u/>
      <sz val="9"/>
      <color theme="1"/>
      <name val="Verdana"/>
      <family val="2"/>
      <charset val="238"/>
    </font>
    <font>
      <b/>
      <i/>
      <u/>
      <sz val="8"/>
      <color rgb="FFFF000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0" fontId="3" fillId="0" borderId="0" xfId="0" applyFont="1"/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/>
    </xf>
    <xf numFmtId="0" fontId="4" fillId="0" borderId="0" xfId="0" applyFont="1" applyAlignment="1"/>
    <xf numFmtId="0" fontId="6" fillId="0" borderId="0" xfId="0" applyFont="1" applyAlignment="1"/>
    <xf numFmtId="164" fontId="5" fillId="0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0" xfId="0" applyFont="1"/>
    <xf numFmtId="0" fontId="6" fillId="0" borderId="0" xfId="0" applyFont="1"/>
    <xf numFmtId="0" fontId="8" fillId="0" borderId="0" xfId="0" applyFont="1" applyAlignment="1">
      <alignment horizontal="center"/>
    </xf>
    <xf numFmtId="0" fontId="1" fillId="0" borderId="4" xfId="0" applyFont="1" applyFill="1" applyBorder="1" applyAlignment="1"/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10" fillId="0" borderId="0" xfId="0" applyFont="1"/>
    <xf numFmtId="0" fontId="8" fillId="0" borderId="0" xfId="0" applyFont="1" applyAlignment="1"/>
    <xf numFmtId="0" fontId="5" fillId="0" borderId="1" xfId="0" applyFont="1" applyBorder="1" applyAlignment="1">
      <alignment vertical="center"/>
    </xf>
    <xf numFmtId="0" fontId="8" fillId="0" borderId="0" xfId="0" applyFont="1" applyAlignment="1">
      <alignment horizontal="center"/>
    </xf>
    <xf numFmtId="164" fontId="5" fillId="0" borderId="6" xfId="0" applyNumberFormat="1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5" fillId="0" borderId="13" xfId="0" applyFont="1" applyBorder="1" applyAlignment="1">
      <alignment vertical="center" wrapText="1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0" fontId="5" fillId="0" borderId="5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/>
    </xf>
    <xf numFmtId="164" fontId="7" fillId="3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164" fontId="7" fillId="3" borderId="6" xfId="0" applyNumberFormat="1" applyFont="1" applyFill="1" applyBorder="1" applyAlignment="1">
      <alignment horizontal="center" vertical="center"/>
    </xf>
    <xf numFmtId="164" fontId="7" fillId="0" borderId="6" xfId="0" applyNumberFormat="1" applyFont="1" applyFill="1" applyBorder="1" applyAlignment="1">
      <alignment horizontal="center" vertical="center"/>
    </xf>
    <xf numFmtId="164" fontId="7" fillId="0" borderId="9" xfId="0" applyNumberFormat="1" applyFont="1" applyFill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164" fontId="7" fillId="3" borderId="13" xfId="0" applyNumberFormat="1" applyFont="1" applyFill="1" applyBorder="1" applyAlignment="1">
      <alignment horizontal="center" vertical="center"/>
    </xf>
    <xf numFmtId="164" fontId="7" fillId="0" borderId="13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7"/>
  <sheetViews>
    <sheetView workbookViewId="0">
      <selection activeCell="D24" sqref="D24"/>
    </sheetView>
  </sheetViews>
  <sheetFormatPr defaultRowHeight="15" x14ac:dyDescent="0.25"/>
  <cols>
    <col min="1" max="1" width="47.7109375" customWidth="1"/>
    <col min="2" max="2" width="32" customWidth="1"/>
    <col min="3" max="3" width="29.42578125" customWidth="1"/>
    <col min="4" max="4" width="25.5703125" customWidth="1"/>
    <col min="5" max="5" width="25" customWidth="1"/>
    <col min="6" max="6" width="35" customWidth="1"/>
  </cols>
  <sheetData>
    <row r="1" spans="1:7" x14ac:dyDescent="0.25">
      <c r="A1" s="1"/>
      <c r="E1" s="29" t="s">
        <v>10</v>
      </c>
      <c r="F1" s="29"/>
    </row>
    <row r="2" spans="1:7" x14ac:dyDescent="0.25">
      <c r="A2" s="1"/>
      <c r="B2" s="1"/>
      <c r="C2" s="1"/>
    </row>
    <row r="3" spans="1:7" x14ac:dyDescent="0.25">
      <c r="A3" s="30" t="s">
        <v>15</v>
      </c>
      <c r="B3" s="30"/>
      <c r="C3" s="30"/>
      <c r="D3" s="30"/>
      <c r="E3" s="30"/>
      <c r="F3" s="30"/>
      <c r="G3" s="17"/>
    </row>
    <row r="4" spans="1:7" x14ac:dyDescent="0.25">
      <c r="A4" s="12"/>
      <c r="B4" s="12"/>
      <c r="C4" s="12"/>
      <c r="D4" s="12"/>
      <c r="E4" s="12"/>
      <c r="F4" s="12"/>
      <c r="G4" s="12"/>
    </row>
    <row r="5" spans="1:7" x14ac:dyDescent="0.25">
      <c r="A5" s="9" t="s">
        <v>16</v>
      </c>
      <c r="B5" s="1"/>
      <c r="C5" s="1"/>
    </row>
    <row r="6" spans="1:7" x14ac:dyDescent="0.25">
      <c r="A6" s="7"/>
      <c r="B6" s="7"/>
      <c r="C6" s="6"/>
    </row>
    <row r="7" spans="1:7" x14ac:dyDescent="0.25">
      <c r="A7" s="10" t="s">
        <v>6</v>
      </c>
      <c r="B7" s="7"/>
      <c r="C7" s="6"/>
    </row>
    <row r="8" spans="1:7" x14ac:dyDescent="0.25">
      <c r="A8" s="11" t="s">
        <v>7</v>
      </c>
      <c r="B8" s="27" t="s">
        <v>12</v>
      </c>
      <c r="C8" s="28"/>
      <c r="D8" s="28"/>
      <c r="E8" s="28"/>
      <c r="F8" s="28"/>
      <c r="G8" s="13"/>
    </row>
    <row r="9" spans="1:7" x14ac:dyDescent="0.25">
      <c r="A9" s="11" t="s">
        <v>8</v>
      </c>
      <c r="B9" s="27" t="s">
        <v>12</v>
      </c>
      <c r="C9" s="28"/>
      <c r="D9" s="28"/>
      <c r="E9" s="28"/>
      <c r="F9" s="28"/>
      <c r="G9" s="13"/>
    </row>
    <row r="10" spans="1:7" x14ac:dyDescent="0.25">
      <c r="A10" s="11" t="s">
        <v>9</v>
      </c>
      <c r="B10" s="27" t="s">
        <v>12</v>
      </c>
      <c r="C10" s="28"/>
      <c r="D10" s="28"/>
      <c r="E10" s="28"/>
      <c r="F10" s="28"/>
      <c r="G10" s="13"/>
    </row>
    <row r="11" spans="1:7" x14ac:dyDescent="0.25">
      <c r="A11" s="11"/>
      <c r="B11" s="15"/>
      <c r="C11" s="15"/>
      <c r="D11" s="15"/>
      <c r="E11" s="15"/>
      <c r="F11" s="15"/>
      <c r="G11" s="14"/>
    </row>
    <row r="12" spans="1:7" x14ac:dyDescent="0.25">
      <c r="A12" s="16"/>
      <c r="B12" s="7"/>
      <c r="C12" s="6"/>
    </row>
    <row r="14" spans="1:7" ht="22.5" x14ac:dyDescent="0.25">
      <c r="A14" s="3" t="s">
        <v>11</v>
      </c>
      <c r="B14" s="3" t="s">
        <v>13</v>
      </c>
      <c r="C14" s="4" t="s">
        <v>0</v>
      </c>
      <c r="D14" s="4" t="s">
        <v>3</v>
      </c>
      <c r="E14" s="4" t="s">
        <v>1</v>
      </c>
      <c r="F14" s="4" t="s">
        <v>4</v>
      </c>
    </row>
    <row r="15" spans="1:7" ht="30" customHeight="1" x14ac:dyDescent="0.25">
      <c r="A15" s="37" t="s">
        <v>21</v>
      </c>
      <c r="B15" s="39">
        <v>50</v>
      </c>
      <c r="C15" s="40">
        <v>0</v>
      </c>
      <c r="D15" s="41">
        <f>C15*B15</f>
        <v>0</v>
      </c>
      <c r="E15" s="41">
        <f>D15*0.21</f>
        <v>0</v>
      </c>
      <c r="F15" s="41">
        <f>E15+D15</f>
        <v>0</v>
      </c>
    </row>
    <row r="16" spans="1:7" ht="29.25" customHeight="1" x14ac:dyDescent="0.25">
      <c r="A16" s="38" t="s">
        <v>14</v>
      </c>
      <c r="B16" s="42">
        <v>150</v>
      </c>
      <c r="C16" s="40">
        <v>0</v>
      </c>
      <c r="D16" s="41">
        <f t="shared" ref="D16" si="0">C16*B16</f>
        <v>0</v>
      </c>
      <c r="E16" s="41">
        <f t="shared" ref="E16" si="1">D16*0.21</f>
        <v>0</v>
      </c>
      <c r="F16" s="41">
        <f t="shared" ref="F16" si="2">E16+D16</f>
        <v>0</v>
      </c>
    </row>
    <row r="17" spans="1:6" ht="31.5" customHeight="1" x14ac:dyDescent="0.25">
      <c r="A17" s="1"/>
      <c r="B17" s="1"/>
      <c r="C17" s="4" t="s">
        <v>2</v>
      </c>
      <c r="D17" s="8">
        <f>SUM(D15:D16)</f>
        <v>0</v>
      </c>
      <c r="E17" s="1"/>
      <c r="F17" s="1"/>
    </row>
  </sheetData>
  <protectedRanges>
    <protectedRange password="8A6C" sqref="B8:G11" name="Oblast1" securityDescriptor="O:WDG:WDD:(A;;CC;;;WD)"/>
  </protectedRanges>
  <mergeCells count="5">
    <mergeCell ref="B8:F8"/>
    <mergeCell ref="B9:F9"/>
    <mergeCell ref="B10:F10"/>
    <mergeCell ref="E1:F1"/>
    <mergeCell ref="A3:F3"/>
  </mergeCells>
  <pageMargins left="0.7" right="0.7" top="0.78740157499999996" bottom="0.78740157499999996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6"/>
  <sheetViews>
    <sheetView tabSelected="1" workbookViewId="0">
      <selection activeCell="C27" sqref="C27"/>
    </sheetView>
  </sheetViews>
  <sheetFormatPr defaultRowHeight="15" x14ac:dyDescent="0.25"/>
  <cols>
    <col min="1" max="1" width="31.42578125" customWidth="1"/>
    <col min="2" max="2" width="36.5703125" customWidth="1"/>
    <col min="3" max="3" width="29.42578125" customWidth="1"/>
    <col min="4" max="4" width="25.5703125" customWidth="1"/>
    <col min="5" max="5" width="25" customWidth="1"/>
    <col min="6" max="6" width="35" customWidth="1"/>
  </cols>
  <sheetData>
    <row r="1" spans="1:7" x14ac:dyDescent="0.25">
      <c r="A1" s="1"/>
      <c r="E1" s="29" t="s">
        <v>10</v>
      </c>
      <c r="F1" s="29"/>
    </row>
    <row r="2" spans="1:7" x14ac:dyDescent="0.25">
      <c r="A2" s="1"/>
      <c r="B2" s="1"/>
      <c r="C2" s="1"/>
    </row>
    <row r="3" spans="1:7" x14ac:dyDescent="0.25">
      <c r="A3" s="30" t="s">
        <v>17</v>
      </c>
      <c r="B3" s="30"/>
      <c r="C3" s="30"/>
      <c r="D3" s="30"/>
      <c r="E3" s="30"/>
      <c r="F3" s="30"/>
      <c r="G3" s="17"/>
    </row>
    <row r="4" spans="1:7" x14ac:dyDescent="0.25">
      <c r="A4" s="19"/>
      <c r="B4" s="19"/>
      <c r="C4" s="19"/>
      <c r="D4" s="19"/>
      <c r="E4" s="19"/>
      <c r="F4" s="19"/>
      <c r="G4" s="19"/>
    </row>
    <row r="5" spans="1:7" x14ac:dyDescent="0.25">
      <c r="A5" s="9" t="s">
        <v>16</v>
      </c>
      <c r="B5" s="1"/>
      <c r="C5" s="1"/>
    </row>
    <row r="6" spans="1:7" x14ac:dyDescent="0.25">
      <c r="A6" s="7"/>
      <c r="B6" s="7"/>
      <c r="C6" s="6"/>
    </row>
    <row r="7" spans="1:7" x14ac:dyDescent="0.25">
      <c r="A7" s="10" t="s">
        <v>6</v>
      </c>
      <c r="B7" s="7"/>
      <c r="C7" s="6"/>
    </row>
    <row r="8" spans="1:7" x14ac:dyDescent="0.25">
      <c r="A8" s="11" t="s">
        <v>7</v>
      </c>
      <c r="B8" s="27" t="s">
        <v>12</v>
      </c>
      <c r="C8" s="28"/>
      <c r="D8" s="28"/>
      <c r="E8" s="28"/>
      <c r="F8" s="28"/>
      <c r="G8" s="13"/>
    </row>
    <row r="9" spans="1:7" x14ac:dyDescent="0.25">
      <c r="A9" s="11" t="s">
        <v>8</v>
      </c>
      <c r="B9" s="27" t="s">
        <v>12</v>
      </c>
      <c r="C9" s="28"/>
      <c r="D9" s="28"/>
      <c r="E9" s="28"/>
      <c r="F9" s="28"/>
      <c r="G9" s="13"/>
    </row>
    <row r="10" spans="1:7" x14ac:dyDescent="0.25">
      <c r="A10" s="11" t="s">
        <v>9</v>
      </c>
      <c r="B10" s="27" t="s">
        <v>12</v>
      </c>
      <c r="C10" s="28"/>
      <c r="D10" s="28"/>
      <c r="E10" s="28"/>
      <c r="F10" s="28"/>
      <c r="G10" s="13"/>
    </row>
    <row r="11" spans="1:7" x14ac:dyDescent="0.25">
      <c r="A11" s="11"/>
      <c r="B11" s="15"/>
      <c r="C11" s="15"/>
      <c r="D11" s="15"/>
      <c r="E11" s="15"/>
      <c r="F11" s="15"/>
      <c r="G11" s="14"/>
    </row>
    <row r="12" spans="1:7" x14ac:dyDescent="0.25">
      <c r="A12" s="16"/>
      <c r="B12" s="7"/>
      <c r="C12" s="6"/>
    </row>
    <row r="14" spans="1:7" ht="22.5" x14ac:dyDescent="0.25">
      <c r="A14" s="3" t="s">
        <v>11</v>
      </c>
      <c r="B14" s="3" t="s">
        <v>13</v>
      </c>
      <c r="C14" s="4" t="s">
        <v>0</v>
      </c>
      <c r="D14" s="4" t="s">
        <v>3</v>
      </c>
      <c r="E14" s="4" t="s">
        <v>1</v>
      </c>
      <c r="F14" s="4" t="s">
        <v>4</v>
      </c>
    </row>
    <row r="15" spans="1:7" ht="31.5" customHeight="1" x14ac:dyDescent="0.25">
      <c r="A15" s="18" t="s">
        <v>21</v>
      </c>
      <c r="B15" s="42">
        <v>14</v>
      </c>
      <c r="C15" s="40">
        <v>0</v>
      </c>
      <c r="D15" s="41">
        <f>C15*B15</f>
        <v>0</v>
      </c>
      <c r="E15" s="41">
        <f>D15*0.21</f>
        <v>0</v>
      </c>
      <c r="F15" s="41">
        <f>E15+D15</f>
        <v>0</v>
      </c>
    </row>
    <row r="16" spans="1:7" ht="22.5" x14ac:dyDescent="0.25">
      <c r="A16" s="1"/>
      <c r="B16" s="1"/>
      <c r="C16" s="4" t="s">
        <v>2</v>
      </c>
      <c r="D16" s="8">
        <f>SUM(D15:D15)</f>
        <v>0</v>
      </c>
      <c r="E16" s="1"/>
      <c r="F16" s="1"/>
    </row>
  </sheetData>
  <protectedRanges>
    <protectedRange password="8A6C" sqref="B8:G11" name="Oblast1" securityDescriptor="O:WDG:WDD:(A;;CC;;;WD)"/>
  </protectedRanges>
  <mergeCells count="5">
    <mergeCell ref="E1:F1"/>
    <mergeCell ref="A3:F3"/>
    <mergeCell ref="B8:F8"/>
    <mergeCell ref="B9:F9"/>
    <mergeCell ref="B10:F10"/>
  </mergeCells>
  <pageMargins left="0.7" right="0.7" top="0.78740157499999996" bottom="0.78740157499999996" header="0.3" footer="0.3"/>
  <pageSetup paperSize="9" scale="6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G17"/>
  <sheetViews>
    <sheetView workbookViewId="0">
      <selection activeCell="B17" sqref="B17:D17"/>
    </sheetView>
  </sheetViews>
  <sheetFormatPr defaultRowHeight="15" x14ac:dyDescent="0.25"/>
  <cols>
    <col min="1" max="1" width="38.140625" customWidth="1"/>
    <col min="2" max="2" width="42.5703125" customWidth="1"/>
    <col min="3" max="3" width="26.140625" customWidth="1"/>
    <col min="4" max="4" width="29" customWidth="1"/>
    <col min="5" max="5" width="27.42578125" customWidth="1"/>
    <col min="6" max="6" width="24.28515625" customWidth="1"/>
    <col min="7" max="7" width="33" customWidth="1"/>
    <col min="8" max="8" width="32.28515625" customWidth="1"/>
  </cols>
  <sheetData>
    <row r="2" spans="1:7" x14ac:dyDescent="0.25">
      <c r="A2" s="30" t="s">
        <v>18</v>
      </c>
      <c r="B2" s="30"/>
      <c r="C2" s="30"/>
      <c r="D2" s="30"/>
      <c r="E2" s="30"/>
      <c r="F2" s="30"/>
      <c r="G2" s="30"/>
    </row>
    <row r="4" spans="1:7" x14ac:dyDescent="0.25">
      <c r="A4" s="9" t="s">
        <v>16</v>
      </c>
      <c r="B4" s="1"/>
      <c r="C4" s="1"/>
    </row>
    <row r="5" spans="1:7" x14ac:dyDescent="0.25">
      <c r="A5" s="7"/>
      <c r="B5" s="7"/>
      <c r="C5" s="6"/>
    </row>
    <row r="6" spans="1:7" x14ac:dyDescent="0.25">
      <c r="A6" s="10" t="s">
        <v>6</v>
      </c>
      <c r="B6" s="7"/>
      <c r="C6" s="6"/>
    </row>
    <row r="7" spans="1:7" x14ac:dyDescent="0.25">
      <c r="A7" s="11" t="s">
        <v>7</v>
      </c>
      <c r="B7" s="36" t="s">
        <v>12</v>
      </c>
      <c r="C7" s="36"/>
      <c r="D7" s="36"/>
      <c r="E7" s="36"/>
      <c r="F7" s="36"/>
      <c r="G7" s="36"/>
    </row>
    <row r="8" spans="1:7" x14ac:dyDescent="0.25">
      <c r="A8" s="11" t="s">
        <v>8</v>
      </c>
      <c r="B8" s="36" t="s">
        <v>12</v>
      </c>
      <c r="C8" s="36"/>
      <c r="D8" s="36"/>
      <c r="E8" s="36"/>
      <c r="F8" s="36"/>
      <c r="G8" s="36"/>
    </row>
    <row r="9" spans="1:7" x14ac:dyDescent="0.25">
      <c r="A9" s="11" t="s">
        <v>9</v>
      </c>
      <c r="B9" s="36" t="s">
        <v>12</v>
      </c>
      <c r="C9" s="36"/>
      <c r="D9" s="36"/>
      <c r="E9" s="36"/>
      <c r="F9" s="36"/>
      <c r="G9" s="36"/>
    </row>
    <row r="10" spans="1:7" x14ac:dyDescent="0.25">
      <c r="A10" s="11"/>
      <c r="B10" s="15"/>
      <c r="C10" s="15"/>
      <c r="D10" s="15"/>
      <c r="E10" s="15"/>
      <c r="F10" s="15"/>
    </row>
    <row r="11" spans="1:7" x14ac:dyDescent="0.25">
      <c r="A11" s="16"/>
      <c r="B11" s="7"/>
      <c r="C11" s="6"/>
    </row>
    <row r="12" spans="1:7" x14ac:dyDescent="0.25">
      <c r="A12" s="2"/>
      <c r="B12" s="2"/>
      <c r="F12" s="5"/>
      <c r="G12" s="2"/>
    </row>
    <row r="13" spans="1:7" ht="23.25" thickBot="1" x14ac:dyDescent="0.3">
      <c r="A13" s="3" t="s">
        <v>5</v>
      </c>
      <c r="B13" s="21" t="s">
        <v>11</v>
      </c>
      <c r="C13" s="21" t="s">
        <v>13</v>
      </c>
      <c r="D13" s="22" t="s">
        <v>0</v>
      </c>
      <c r="E13" s="22" t="s">
        <v>3</v>
      </c>
      <c r="F13" s="22" t="s">
        <v>1</v>
      </c>
      <c r="G13" s="22" t="s">
        <v>4</v>
      </c>
    </row>
    <row r="14" spans="1:7" ht="35.25" customHeight="1" thickTop="1" x14ac:dyDescent="0.25">
      <c r="A14" s="31" t="s">
        <v>19</v>
      </c>
      <c r="B14" s="23" t="s">
        <v>21</v>
      </c>
      <c r="C14" s="43">
        <v>50</v>
      </c>
      <c r="D14" s="44">
        <v>0</v>
      </c>
      <c r="E14" s="45">
        <f>D14*C14</f>
        <v>0</v>
      </c>
      <c r="F14" s="46">
        <f t="shared" ref="F14" si="0">G14-E14</f>
        <v>0</v>
      </c>
      <c r="G14" s="46">
        <f t="shared" ref="G14" si="1">E14*1.21</f>
        <v>0</v>
      </c>
    </row>
    <row r="15" spans="1:7" ht="30.75" customHeight="1" thickBot="1" x14ac:dyDescent="0.3">
      <c r="A15" s="32"/>
      <c r="B15" s="24" t="s">
        <v>14</v>
      </c>
      <c r="C15" s="42">
        <v>150</v>
      </c>
      <c r="D15" s="40">
        <v>0</v>
      </c>
      <c r="E15" s="41">
        <f t="shared" ref="E15" si="2">D15*C15</f>
        <v>0</v>
      </c>
      <c r="F15" s="41">
        <f t="shared" ref="F15:F16" si="3">G15-E15</f>
        <v>0</v>
      </c>
      <c r="G15" s="41">
        <f t="shared" ref="G15:G16" si="4">E15*1.21</f>
        <v>0</v>
      </c>
    </row>
    <row r="16" spans="1:7" ht="43.5" customHeight="1" thickTop="1" thickBot="1" x14ac:dyDescent="0.3">
      <c r="A16" s="26" t="s">
        <v>20</v>
      </c>
      <c r="B16" s="25" t="s">
        <v>21</v>
      </c>
      <c r="C16" s="47">
        <v>14</v>
      </c>
      <c r="D16" s="48">
        <v>0</v>
      </c>
      <c r="E16" s="49">
        <f>D16*C16</f>
        <v>0</v>
      </c>
      <c r="F16" s="49">
        <f t="shared" si="3"/>
        <v>0</v>
      </c>
      <c r="G16" s="49">
        <f t="shared" si="4"/>
        <v>0</v>
      </c>
    </row>
    <row r="17" spans="2:5" ht="27" customHeight="1" thickTop="1" x14ac:dyDescent="0.25">
      <c r="B17" s="33" t="s">
        <v>2</v>
      </c>
      <c r="C17" s="34"/>
      <c r="D17" s="35"/>
      <c r="E17" s="20">
        <f>SUM(E14:E16)</f>
        <v>0</v>
      </c>
    </row>
  </sheetData>
  <protectedRanges>
    <protectedRange password="8A6C" sqref="B7:F10" name="Oblast1" securityDescriptor="O:WDG:WDD:(A;;CC;;;WD)"/>
  </protectedRanges>
  <mergeCells count="6">
    <mergeCell ref="A14:A15"/>
    <mergeCell ref="B17:D17"/>
    <mergeCell ref="A2:G2"/>
    <mergeCell ref="B7:G7"/>
    <mergeCell ref="B8:G8"/>
    <mergeCell ref="B9:G9"/>
  </mergeCells>
  <pageMargins left="0.7" right="0.7" top="0.78740157499999996" bottom="0.78740157499999996" header="0.3" footer="0.3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Nabídka pro PZ ŘSD</vt:lpstr>
      <vt:lpstr>Nabídka pro PZ SPS</vt:lpstr>
      <vt:lpstr>Souhrn - celková nabídková cena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Jirková Eliška, Mgr.</dc:creator>
  <cp:lastModifiedBy>Jirková Eliška, Mgr.</cp:lastModifiedBy>
  <cp:lastPrinted>2020-06-05T13:57:21Z</cp:lastPrinted>
  <dcterms:created xsi:type="dcterms:W3CDTF">2020-02-12T12:02:55Z</dcterms:created>
  <dcterms:modified xsi:type="dcterms:W3CDTF">2023-03-28T12:55:17Z</dcterms:modified>
</cp:coreProperties>
</file>